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mc:AlternateContent xmlns:mc="http://schemas.openxmlformats.org/markup-compatibility/2006">
    <mc:Choice Requires="x15">
      <x15ac:absPath xmlns:x15ac="http://schemas.microsoft.com/office/spreadsheetml/2010/11/ac" url="C:\Users\ggaston\Carleton College Dropbox\SFSO\OCS\2026-27 OCS\"/>
    </mc:Choice>
  </mc:AlternateContent>
  <xr:revisionPtr revIDLastSave="0" documentId="13_ncr:1_{4E9F88CF-893E-4263-B8F3-C3743E7BB8E7}" xr6:coauthVersionLast="47" xr6:coauthVersionMax="47" xr10:uidLastSave="{00000000-0000-0000-0000-000000000000}"/>
  <bookViews>
    <workbookView xWindow="-110" yWindow="-110" windowWidth="22780" windowHeight="14540" xr2:uid="{00000000-000D-0000-FFFF-FFFF00000000}"/>
  </bookViews>
  <sheets>
    <sheet name="Information- Read First" sheetId="15" r:id="rId1"/>
    <sheet name="Budget Worksheet" sheetId="11" r:id="rId2"/>
    <sheet name="Documentation" sheetId="7" r:id="rId3"/>
  </sheets>
  <externalReferences>
    <externalReference r:id="rId4"/>
  </externalReferences>
  <definedNames>
    <definedName name="_xlnm._FilterDatabase" localSheetId="1" hidden="1">'Budget Worksheet'!$A$1:$F$17</definedName>
    <definedName name="CarletonList" localSheetId="0">'[1]Carleton and GEP Programs'!$C$3:$C$14</definedName>
    <definedName name="CarletonList">'Budget Worksheet'!#REF!</definedName>
    <definedName name="GEPList" localSheetId="0">'[1]Carleton and GEP Programs'!$D$3:$D$5</definedName>
    <definedName name="GEPList">'Budget Worksheet'!#REF!</definedName>
    <definedName name="GEPTuitionList">#REF!</definedName>
    <definedName name="ProgramList">#REF!</definedName>
    <definedName name="YesNoList" localSheetId="0">'[1]Carleton and GEP Programs'!$A$3:$A$4</definedName>
    <definedName name="YesNoList">'Budget Worksheet'!#REF!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2" i="11" l="1"/>
  <c r="A11" i="11"/>
  <c r="A12" i="11"/>
  <c r="D11" i="11"/>
  <c r="D8" i="11"/>
  <c r="D2" i="11" l="1" a="1"/>
  <c r="D2" i="11" s="1"/>
  <c r="C23" i="11"/>
  <c r="B10" i="11" l="1"/>
  <c r="B23" i="11" s="1"/>
  <c r="A23" i="1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<sst xmlns="http://schemas.openxmlformats.org/spreadsheetml/2006/main" count="37" uniqueCount="37">
  <si>
    <t>Student ID:</t>
  </si>
  <si>
    <t>Program Start Date:</t>
  </si>
  <si>
    <t>Program End Date:</t>
  </si>
  <si>
    <t>Program URL:</t>
  </si>
  <si>
    <t>Item/Category</t>
  </si>
  <si>
    <t>Amount</t>
  </si>
  <si>
    <t>Program Tuition</t>
  </si>
  <si>
    <t>Carleton Administrative Fee</t>
  </si>
  <si>
    <t>Travel to/from Program Site</t>
  </si>
  <si>
    <t>Passport</t>
  </si>
  <si>
    <t>Visa/Residence Permit</t>
  </si>
  <si>
    <t>Travel Insurance</t>
  </si>
  <si>
    <t>International Health Insurance</t>
  </si>
  <si>
    <t>Additional Information</t>
  </si>
  <si>
    <t>Textbooks and Supplies</t>
  </si>
  <si>
    <t>Only include if actually purchased. May cover airline cancellations, travel delays, lost or stolen valuables, etc. Proof of purchase required before expense will be considered</t>
  </si>
  <si>
    <t>Required Local/Additional Transportation</t>
  </si>
  <si>
    <t>Student Name:</t>
  </si>
  <si>
    <t>Carleton Email Address:</t>
  </si>
  <si>
    <t>Program Type (use dropdown):</t>
  </si>
  <si>
    <t>SFA Adjustment if Needed</t>
  </si>
  <si>
    <t>Fee/Deposit not considered when determining Financial Aid unless it is applied to program tuition</t>
  </si>
  <si>
    <t>Application/Deposit/Other Fee</t>
  </si>
  <si>
    <t>To be considered for a Carleton Off-Campus Studies (OCS) scholarship you must sign below, and submit to Student Financial Aid by the deadline.</t>
  </si>
  <si>
    <t>Date:</t>
  </si>
  <si>
    <t>Only include if you don’t have one or your current passport is expired. New US Passport costs $165, renewals are $130.</t>
  </si>
  <si>
    <t>Signature:</t>
  </si>
  <si>
    <t>Many programs include insurance. If your program does NOT include adequate insurance, please consult with the OCS office to understand other available options</t>
  </si>
  <si>
    <t>Off-Campus Studies Budget Worksheet/ Scholarship Application</t>
  </si>
  <si>
    <t>Use a reputable search engine to find a cost estimate for a round-trip flight from your home Airport to your program site. Arrival/departure must be within two days of program dates. Strongly recommed flights which are changeable and include one checked bag. Screenshot should include source and date of cost estimate.</t>
  </si>
  <si>
    <t xml:space="preserve">Public transportation passes, other local transportation costs, travel between program sites. Only include if it is not a part of the program fee. </t>
  </si>
  <si>
    <t xml:space="preserve">Cost of visa and any additional cost required to obtain the visa. </t>
  </si>
  <si>
    <t xml:space="preserve">Provide itemized list on line below with amount suggested by program sponsor. </t>
  </si>
  <si>
    <t>List on line below any cost not included above.</t>
  </si>
  <si>
    <t>List any previous OCS programs you have completed, N/A if none:</t>
  </si>
  <si>
    <t>$3,500 for Non-Carleton Programs, $0 for Carleton and GEP Programs</t>
  </si>
  <si>
    <t>Other Required Expenses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</si>
</sst>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
  </numFmts>
  <fonts count="21">
    <font>
      <sz val="10"/>
      <color rgb="FF000000"/>
      <name val="Arial"/>
      <scheme val="minor"/>
    </font>
    <font>
      <sz val="10"/>
      <color rgb="FF000000"/>
      <name val="Arial"/>
      <family val="2"/>
      <scheme val="minor"/>
    </font>
    <font>
      <sz val="12"/>
      <name val="Gotham Book"/>
      <family val="3"/>
    </font>
    <font>
      <sz val="9"/>
      <color rgb="FF000000"/>
      <name val="Monserrat"/>
    </font>
    <font>
      <sz val="12"/>
      <name val="Monserrat"/>
    </font>
    <font>
      <sz val="12"/>
      <color rgb="FF000000"/>
      <name val="Monserrat"/>
    </font>
    <font>
      <u/>
      <sz val="10"/>
      <color theme="10"/>
      <name val="Arial"/>
      <family val="2"/>
      <scheme val="minor"/>
    </font>
    <font>
      <sz val="10"/>
      <color rgb="FF000000"/>
      <name val="Arial"/>
      <family val="2"/>
      <scheme val="minor"/>
    </font>
    <font>
      <sz val="12"/>
      <color rgb="FF000000"/>
      <name val="Arial"/>
      <family val="2"/>
      <scheme val="minor"/>
    </font>
    <font>
      <b/>
      <u/>
      <sz val="12"/>
      <color rgb="FF000000"/>
      <name val="Arial"/>
      <family val="2"/>
      <scheme val="minor"/>
    </font>
    <font>
      <sz val="10"/>
      <color rgb="FF000000"/>
      <name val="Montserrat"/>
    </font>
    <font>
      <b/>
      <sz val="24"/>
      <color theme="2"/>
      <name val="Montserrat"/>
    </font>
    <font>
      <b/>
      <sz val="11"/>
      <name val="Montserrat"/>
    </font>
    <font>
      <b/>
      <sz val="10"/>
      <name val="Montserrat"/>
    </font>
    <font>
      <b/>
      <u/>
      <sz val="10"/>
      <name val="Montserrat"/>
    </font>
    <font>
      <sz val="10"/>
      <name val="Montserrat"/>
    </font>
    <font>
      <b/>
      <sz val="14"/>
      <color theme="2"/>
      <name val="Montserrat"/>
    </font>
    <font>
      <i/>
      <sz val="11"/>
      <color rgb="FF000000"/>
      <name val="Montserrat"/>
    </font>
    <font>
      <b/>
      <i/>
      <sz val="11"/>
      <color rgb="FF000000"/>
      <name val="Montserrat"/>
    </font>
    <font>
      <b/>
      <sz val="10"/>
      <color rgb="FF000000"/>
      <name val="Montserrat"/>
    </font>
    <font>
      <sz val="9"/>
      <name val="Montserrat"/>
    </font>
  </fonts>
  <fills count="6">
    <fill>
      <patternFill patternType="none"/>
    </fill>
    <fill>
      <patternFill patternType="gray125"/>
    </fill>
    <fill>
      <patternFill patternType="solid">
        <fgColor theme="2"/>
        <bgColor indexed="64"/>
      </patternFill>
    </fill>
    <fill>
      <patternFill patternType="solid">
        <fgColor theme="1"/>
        <bgColor indexed="64"/>
      </patternFill>
    </fill>
    <fill>
      <patternFill patternType="solid">
        <fgColor rgb="FF003069"/>
        <bgColor indexed="64"/>
      </patternFill>
    </fill>
    <fill>
      <patternFill patternType="solid">
        <fgColor rgb="FFFFD24F"/>
        <bgColor indexed="64"/>
      </patternFill>
    </fill>
  </fills>
  <borders count="36">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style="thin">
        <color indexed="64"/>
      </top>
      <bottom style="thin">
        <color indexed="64"/>
      </bottom>
      <diagonal/>
    </border>
  </borders>
  <cellStyleXfs count="4">
    <xf numFmtId="0" fontId="0" fillId="0" borderId="0"/>
    <xf numFmtId="0" fontId="6" fillId="0" borderId="0" applyNumberFormat="0" applyFill="0" applyBorder="0" applyAlignment="0" applyProtection="0"/>
    <xf numFmtId="44" fontId="7" fillId="0" borderId="0" applyFont="0" applyFill="0" applyBorder="0" applyAlignment="0" applyProtection="0"/>
    <xf numFmtId="0" fontId="1" fillId="0" borderId="0"/>
  </cellStyleXfs>
  <cellXfs count="120">
    <xf numFmtId="0" fontId="0" fillId="0" borderId="0" xfId="0"/>
    <xf numFmtId="0" fontId="1" fillId="0" borderId="0" xfId="3"/>
    <xf numFmtId="0" fontId="1" fillId="0" borderId="5" xfId="3" applyBorder="1"/>
    <xf numFmtId="0" fontId="1" fillId="0" borderId="0" xfId="3" applyAlignment="1">
      <alignment wrapText="1"/>
    </xf>
    <xf numFmtId="0" fontId="1" fillId="0" borderId="0" xfId="3" applyAlignment="1">
      <alignment horizontal="center" wrapText="1"/>
    </xf>
    <xf numFmtId="0" fontId="1" fillId="0" borderId="0" xfId="3" applyBorder="1"/>
    <xf numFmtId="0" fontId="10" fillId="0" borderId="0" xfId="0" applyFont="1" applyBorder="1"/>
    <xf numFmtId="0" fontId="13" fillId="2" borderId="8" xfId="0" applyFont="1" applyFill="1" applyBorder="1" applyAlignment="1">
      <alignment horizontal="left"/>
    </xf>
    <xf numFmtId="0" fontId="14" fillId="2" borderId="7" xfId="1" applyFont="1" applyFill="1" applyBorder="1" applyAlignment="1">
      <alignment horizontal="left"/>
    </xf>
    <xf numFmtId="0" fontId="13" fillId="2" borderId="7" xfId="0" applyFont="1" applyFill="1" applyBorder="1" applyAlignment="1">
      <alignment horizontal="left"/>
    </xf>
    <xf numFmtId="0" fontId="15" fillId="2" borderId="20" xfId="0" applyFont="1" applyFill="1" applyBorder="1"/>
    <xf numFmtId="0" fontId="16" fillId="4" borderId="16" xfId="0" applyFont="1" applyFill="1" applyBorder="1"/>
    <xf numFmtId="0" fontId="10" fillId="0" borderId="0" xfId="0" applyFont="1"/>
    <xf numFmtId="0" fontId="15" fillId="2" borderId="23" xfId="0" applyFont="1" applyFill="1" applyBorder="1"/>
    <xf numFmtId="0" fontId="15" fillId="2" borderId="7" xfId="0" applyFont="1" applyFill="1" applyBorder="1"/>
    <xf numFmtId="164" fontId="13" fillId="2" borderId="7" xfId="0" applyNumberFormat="1" applyFont="1" applyFill="1" applyBorder="1" applyProtection="1">
      <protection hidden="1"/>
    </xf>
    <xf numFmtId="0" fontId="15" fillId="2" borderId="18" xfId="0" applyFont="1" applyFill="1" applyBorder="1"/>
    <xf numFmtId="0" fontId="15" fillId="0" borderId="7" xfId="0" applyFont="1" applyFill="1" applyBorder="1"/>
    <xf numFmtId="0" fontId="15" fillId="2" borderId="8" xfId="0" applyFont="1" applyFill="1" applyBorder="1"/>
    <xf numFmtId="44" fontId="15" fillId="2" borderId="6" xfId="2" applyFont="1" applyFill="1" applyBorder="1" applyAlignment="1"/>
    <xf numFmtId="44" fontId="15" fillId="3" borderId="6" xfId="2" applyFont="1" applyFill="1" applyBorder="1" applyAlignment="1"/>
    <xf numFmtId="0" fontId="15" fillId="3" borderId="6" xfId="0" applyFont="1" applyFill="1" applyBorder="1" applyAlignment="1"/>
    <xf numFmtId="0" fontId="15" fillId="3" borderId="27" xfId="0" applyFont="1" applyFill="1" applyBorder="1" applyAlignment="1"/>
    <xf numFmtId="0" fontId="10" fillId="0" borderId="0" xfId="0" applyFont="1" applyAlignment="1">
      <alignment horizontal="left" wrapText="1"/>
    </xf>
    <xf numFmtId="0" fontId="10" fillId="0" borderId="0" xfId="0" applyFont="1" applyBorder="1" applyAlignment="1">
      <alignment horizontal="left" wrapText="1"/>
    </xf>
    <xf numFmtId="164" fontId="13" fillId="2" borderId="23" xfId="0" applyNumberFormat="1" applyFont="1" applyFill="1" applyBorder="1" applyProtection="1">
      <protection locked="0"/>
    </xf>
    <xf numFmtId="164" fontId="13" fillId="2" borderId="7" xfId="0" applyNumberFormat="1" applyFont="1" applyFill="1" applyBorder="1" applyProtection="1">
      <protection locked="0"/>
    </xf>
    <xf numFmtId="164" fontId="13" fillId="0" borderId="7" xfId="0" applyNumberFormat="1" applyFont="1" applyFill="1" applyBorder="1" applyProtection="1">
      <protection locked="0"/>
    </xf>
    <xf numFmtId="164" fontId="13" fillId="2" borderId="20" xfId="0" applyNumberFormat="1" applyFont="1" applyFill="1" applyBorder="1" applyProtection="1">
      <protection locked="0"/>
    </xf>
    <xf numFmtId="164" fontId="13" fillId="2" borderId="8" xfId="0" applyNumberFormat="1" applyFont="1" applyFill="1" applyBorder="1" applyProtection="1">
      <protection locked="0"/>
    </xf>
    <xf numFmtId="14" fontId="10" fillId="0" borderId="6" xfId="0" applyNumberFormat="1" applyFont="1" applyBorder="1" applyAlignment="1" applyProtection="1">
      <alignment horizontal="left"/>
      <protection locked="0"/>
    </xf>
    <xf numFmtId="0" fontId="10" fillId="0" borderId="6" xfId="0" applyFont="1" applyBorder="1" applyProtection="1">
      <protection locked="0"/>
    </xf>
    <xf numFmtId="0" fontId="0" fillId="0" borderId="0" xfId="0" applyNumberFormat="1" applyProtection="1">
      <protection locked="0"/>
    </xf>
    <xf numFmtId="0" fontId="10" fillId="0" borderId="4" xfId="0" applyFont="1" applyBorder="1" applyProtection="1">
      <protection locked="0"/>
    </xf>
    <xf numFmtId="0" fontId="10" fillId="0" borderId="0" xfId="0" applyFont="1" applyBorder="1" applyProtection="1">
      <protection locked="0"/>
    </xf>
    <xf numFmtId="0" fontId="10" fillId="0" borderId="5" xfId="0" applyFont="1" applyBorder="1" applyProtection="1">
      <protection locked="0"/>
    </xf>
    <xf numFmtId="0" fontId="10" fillId="0" borderId="4" xfId="0" applyFont="1" applyBorder="1" applyAlignment="1" applyProtection="1">
      <alignment horizontal="right"/>
      <protection locked="0"/>
    </xf>
    <xf numFmtId="0" fontId="10" fillId="0" borderId="0" xfId="0" applyFont="1" applyBorder="1" applyAlignment="1" applyProtection="1">
      <alignment horizontal="right"/>
      <protection locked="0"/>
    </xf>
    <xf numFmtId="0" fontId="10" fillId="0" borderId="32" xfId="0" applyFont="1" applyBorder="1" applyAlignment="1" applyProtection="1">
      <alignment vertical="center" wrapText="1"/>
      <protection locked="0"/>
    </xf>
    <xf numFmtId="0" fontId="10" fillId="0" borderId="6" xfId="0" applyFont="1" applyBorder="1" applyAlignment="1" applyProtection="1">
      <alignment horizontal="center" vertical="center" wrapText="1"/>
      <protection locked="0"/>
    </xf>
    <xf numFmtId="0" fontId="10" fillId="0" borderId="6" xfId="0" applyFont="1" applyBorder="1" applyAlignment="1" applyProtection="1">
      <alignment horizontal="left" wrapText="1"/>
      <protection locked="0"/>
    </xf>
    <xf numFmtId="0" fontId="10" fillId="0" borderId="6" xfId="0" applyFont="1" applyBorder="1" applyAlignment="1" applyProtection="1">
      <alignment horizontal="center" wrapText="1"/>
      <protection locked="0"/>
    </xf>
    <xf numFmtId="0" fontId="10" fillId="0" borderId="27" xfId="0" applyFont="1" applyBorder="1" applyAlignment="1" applyProtection="1">
      <alignment horizontal="left" wrapText="1"/>
      <protection locked="0"/>
    </xf>
    <xf numFmtId="0" fontId="13" fillId="2" borderId="29" xfId="0" applyFont="1" applyFill="1" applyBorder="1" applyAlignment="1" applyProtection="1">
      <protection locked="0"/>
    </xf>
    <xf numFmtId="0" fontId="16" fillId="4" borderId="33" xfId="0" applyFont="1" applyFill="1" applyBorder="1"/>
    <xf numFmtId="0" fontId="16" fillId="4" borderId="34" xfId="0" applyFont="1" applyFill="1" applyBorder="1"/>
    <xf numFmtId="0" fontId="12" fillId="5" borderId="28" xfId="0" applyFont="1" applyFill="1" applyBorder="1" applyAlignment="1">
      <alignment horizontal="right"/>
    </xf>
    <xf numFmtId="0" fontId="12" fillId="5" borderId="12" xfId="0" applyFont="1" applyFill="1" applyBorder="1" applyAlignment="1">
      <alignment horizontal="right"/>
    </xf>
    <xf numFmtId="0" fontId="12" fillId="5" borderId="7" xfId="0" applyFont="1" applyFill="1" applyBorder="1" applyAlignment="1">
      <alignment horizontal="right"/>
    </xf>
    <xf numFmtId="49" fontId="14" fillId="2" borderId="7" xfId="1" applyNumberFormat="1" applyFont="1" applyFill="1" applyBorder="1" applyAlignment="1" applyProtection="1">
      <alignment horizontal="center"/>
      <protection locked="0"/>
    </xf>
    <xf numFmtId="0" fontId="13" fillId="2" borderId="7" xfId="0" applyFont="1" applyFill="1" applyBorder="1" applyAlignment="1" applyProtection="1">
      <alignment horizontal="center"/>
      <protection locked="0"/>
    </xf>
    <xf numFmtId="44" fontId="15" fillId="2" borderId="26" xfId="2" applyFont="1" applyFill="1" applyBorder="1" applyAlignment="1" applyProtection="1">
      <protection hidden="1"/>
    </xf>
    <xf numFmtId="0" fontId="12" fillId="5" borderId="8" xfId="0" applyFont="1" applyFill="1" applyBorder="1" applyAlignment="1" applyProtection="1">
      <alignment horizontal="right"/>
      <protection hidden="1"/>
    </xf>
    <xf numFmtId="49" fontId="13" fillId="2" borderId="8" xfId="0" applyNumberFormat="1" applyFont="1" applyFill="1" applyBorder="1" applyAlignment="1" applyProtection="1">
      <alignment horizontal="center"/>
      <protection locked="0"/>
    </xf>
    <xf numFmtId="49" fontId="13" fillId="2" borderId="7" xfId="0" applyNumberFormat="1" applyFont="1" applyFill="1" applyBorder="1" applyAlignment="1" applyProtection="1">
      <alignment horizontal="center"/>
      <protection locked="0"/>
    </xf>
    <xf numFmtId="0" fontId="12" fillId="5" borderId="22" xfId="0" applyFont="1" applyFill="1" applyBorder="1" applyAlignment="1">
      <alignment horizontal="center"/>
    </xf>
    <xf numFmtId="0" fontId="12" fillId="5" borderId="12" xfId="0" applyFont="1" applyFill="1" applyBorder="1" applyAlignment="1">
      <alignment horizontal="center"/>
    </xf>
    <xf numFmtId="0" fontId="12" fillId="5" borderId="12" xfId="0" applyFont="1" applyFill="1" applyBorder="1" applyAlignment="1" applyProtection="1">
      <alignment horizontal="center"/>
      <protection hidden="1"/>
    </xf>
    <xf numFmtId="0" fontId="12" fillId="5" borderId="12" xfId="0" applyFont="1" applyFill="1" applyBorder="1" applyAlignment="1">
      <alignment horizontal="center" wrapText="1"/>
    </xf>
    <xf numFmtId="0" fontId="15" fillId="5" borderId="25" xfId="0" applyFont="1" applyFill="1" applyBorder="1" applyAlignment="1">
      <alignment horizontal="center"/>
    </xf>
    <xf numFmtId="0" fontId="15" fillId="5" borderId="12" xfId="0" applyFont="1" applyFill="1" applyBorder="1" applyAlignment="1">
      <alignment horizontal="center"/>
    </xf>
    <xf numFmtId="0" fontId="13" fillId="5" borderId="15" xfId="0" applyFont="1" applyFill="1" applyBorder="1" applyAlignment="1">
      <alignment horizontal="center" wrapText="1"/>
    </xf>
    <xf numFmtId="0" fontId="1" fillId="0" borderId="1" xfId="3" applyBorder="1" applyAlignment="1">
      <alignment horizontal="center"/>
    </xf>
    <xf numFmtId="0" fontId="1" fillId="0" borderId="2" xfId="3" applyBorder="1" applyAlignment="1">
      <alignment horizontal="center"/>
    </xf>
    <xf numFmtId="0" fontId="1" fillId="0" borderId="3" xfId="3" applyBorder="1" applyAlignment="1">
      <alignment horizontal="center"/>
    </xf>
    <xf numFmtId="0" fontId="1" fillId="0" borderId="4" xfId="3" applyBorder="1" applyAlignment="1">
      <alignment horizontal="center"/>
    </xf>
    <xf numFmtId="0" fontId="1" fillId="0" borderId="0" xfId="3" applyBorder="1" applyAlignment="1">
      <alignment horizontal="center"/>
    </xf>
    <xf numFmtId="0" fontId="1" fillId="0" borderId="5" xfId="3" applyBorder="1" applyAlignment="1">
      <alignment horizontal="center"/>
    </xf>
    <xf numFmtId="0" fontId="3" fillId="0" borderId="9" xfId="3" applyFont="1" applyBorder="1" applyAlignment="1">
      <alignment horizontal="center" vertical="center" wrapText="1"/>
    </xf>
    <xf numFmtId="0" fontId="3" fillId="0" borderId="10" xfId="3" applyFont="1" applyBorder="1" applyAlignment="1">
      <alignment horizontal="center" vertical="center" wrapText="1"/>
    </xf>
    <xf numFmtId="0" fontId="3" fillId="0" borderId="11" xfId="3" applyFont="1" applyBorder="1" applyAlignment="1">
      <alignment horizontal="center" vertical="center" wrapText="1"/>
    </xf>
    <xf numFmtId="0" fontId="4" fillId="0" borderId="9" xfId="3" applyFont="1" applyBorder="1" applyAlignment="1">
      <alignment horizontal="left" vertical="center" wrapText="1"/>
    </xf>
    <xf numFmtId="0" fontId="4" fillId="0" borderId="10" xfId="3" applyFont="1" applyBorder="1" applyAlignment="1">
      <alignment horizontal="left" vertical="center" wrapText="1"/>
    </xf>
    <xf numFmtId="0" fontId="4" fillId="0" borderId="11" xfId="3" applyFont="1" applyBorder="1" applyAlignment="1">
      <alignment horizontal="left" vertical="center" wrapText="1"/>
    </xf>
    <xf numFmtId="0" fontId="5" fillId="0" borderId="9" xfId="3" applyFont="1" applyBorder="1" applyAlignment="1">
      <alignment horizontal="left" vertical="center" wrapText="1"/>
    </xf>
    <xf numFmtId="0" fontId="5" fillId="0" borderId="10" xfId="3" applyFont="1" applyBorder="1" applyAlignment="1">
      <alignment horizontal="left" vertical="center" wrapText="1"/>
    </xf>
    <xf numFmtId="0" fontId="5" fillId="0" borderId="11" xfId="3" applyFont="1" applyBorder="1" applyAlignment="1">
      <alignment horizontal="left" vertical="center" wrapText="1"/>
    </xf>
    <xf numFmtId="0" fontId="2" fillId="0" borderId="4" xfId="3" applyFont="1" applyBorder="1" applyAlignment="1">
      <alignment horizontal="center" vertical="center" wrapText="1"/>
    </xf>
    <xf numFmtId="0" fontId="2" fillId="0" borderId="0" xfId="3" applyFont="1" applyBorder="1" applyAlignment="1">
      <alignment horizontal="center" vertical="center" wrapText="1"/>
    </xf>
    <xf numFmtId="0" fontId="9" fillId="0" borderId="9" xfId="3" applyFont="1" applyBorder="1" applyAlignment="1">
      <alignment horizontal="left" vertical="center" wrapText="1"/>
    </xf>
    <xf numFmtId="0" fontId="8" fillId="0" borderId="10" xfId="3" applyFont="1" applyBorder="1" applyAlignment="1">
      <alignment horizontal="left" vertical="center"/>
    </xf>
    <xf numFmtId="0" fontId="8" fillId="0" borderId="11" xfId="3" applyFont="1" applyBorder="1" applyAlignment="1">
      <alignment horizontal="left" vertical="center"/>
    </xf>
    <xf numFmtId="0" fontId="20" fillId="2" borderId="7" xfId="0" applyFont="1" applyFill="1" applyBorder="1" applyAlignment="1" applyProtection="1">
      <alignment horizontal="left" wrapText="1"/>
      <protection hidden="1"/>
    </xf>
    <xf numFmtId="0" fontId="20" fillId="2" borderId="14" xfId="0" applyFont="1" applyFill="1" applyBorder="1" applyAlignment="1" applyProtection="1">
      <alignment horizontal="left" wrapText="1"/>
      <protection hidden="1"/>
    </xf>
    <xf numFmtId="0" fontId="20" fillId="2" borderId="7" xfId="0" applyFont="1" applyFill="1" applyBorder="1" applyAlignment="1">
      <alignment horizontal="left" wrapText="1"/>
    </xf>
    <xf numFmtId="0" fontId="20" fillId="2" borderId="14" xfId="0" applyFont="1" applyFill="1" applyBorder="1" applyAlignment="1">
      <alignment horizontal="left" wrapText="1"/>
    </xf>
    <xf numFmtId="0" fontId="15" fillId="2" borderId="18" xfId="0" applyFont="1" applyFill="1" applyBorder="1" applyAlignment="1">
      <alignment horizontal="left"/>
    </xf>
    <xf numFmtId="0" fontId="15" fillId="2" borderId="19" xfId="0" applyFont="1" applyFill="1" applyBorder="1" applyAlignment="1">
      <alignment horizontal="left"/>
    </xf>
    <xf numFmtId="0" fontId="15" fillId="2" borderId="21" xfId="0" applyFont="1" applyFill="1" applyBorder="1" applyAlignment="1">
      <alignment horizontal="left"/>
    </xf>
    <xf numFmtId="0" fontId="16" fillId="4" borderId="16" xfId="0" applyFont="1" applyFill="1" applyBorder="1" applyAlignment="1">
      <alignment horizontal="center"/>
    </xf>
    <xf numFmtId="0" fontId="16" fillId="4" borderId="17" xfId="0" applyFont="1" applyFill="1" applyBorder="1" applyAlignment="1">
      <alignment horizontal="center"/>
    </xf>
    <xf numFmtId="0" fontId="20" fillId="2" borderId="23" xfId="0" applyFont="1" applyFill="1" applyBorder="1" applyAlignment="1" applyProtection="1">
      <alignment horizontal="left" wrapText="1"/>
      <protection hidden="1"/>
    </xf>
    <xf numFmtId="0" fontId="20" fillId="2" borderId="24" xfId="0" applyFont="1" applyFill="1" applyBorder="1" applyAlignment="1" applyProtection="1">
      <alignment horizontal="left" wrapText="1"/>
      <protection hidden="1"/>
    </xf>
    <xf numFmtId="0" fontId="12" fillId="5" borderId="18" xfId="0" applyFont="1" applyFill="1" applyBorder="1" applyAlignment="1">
      <alignment horizontal="right" wrapText="1"/>
    </xf>
    <xf numFmtId="0" fontId="12" fillId="5" borderId="35" xfId="0" applyFont="1" applyFill="1" applyBorder="1" applyAlignment="1">
      <alignment horizontal="right" wrapText="1"/>
    </xf>
    <xf numFmtId="0" fontId="13" fillId="2" borderId="29" xfId="0" applyFont="1" applyFill="1" applyBorder="1" applyAlignment="1" applyProtection="1">
      <alignment horizontal="center"/>
      <protection locked="0"/>
    </xf>
    <xf numFmtId="0" fontId="13" fillId="2" borderId="30" xfId="0" applyFont="1" applyFill="1" applyBorder="1" applyAlignment="1" applyProtection="1">
      <alignment horizontal="center"/>
      <protection locked="0"/>
    </xf>
    <xf numFmtId="0" fontId="10" fillId="0" borderId="0" xfId="0" applyFont="1" applyAlignment="1">
      <alignment horizontal="left" vertical="center" wrapText="1"/>
    </xf>
    <xf numFmtId="0" fontId="19" fillId="0" borderId="0" xfId="0" applyFont="1" applyAlignment="1">
      <alignment horizontal="left" vertical="center" wrapText="1"/>
    </xf>
    <xf numFmtId="0" fontId="11" fillId="4" borderId="9" xfId="0" applyFont="1" applyFill="1" applyBorder="1" applyAlignment="1">
      <alignment horizontal="center"/>
    </xf>
    <xf numFmtId="0" fontId="11" fillId="4" borderId="10" xfId="0" applyFont="1" applyFill="1" applyBorder="1" applyAlignment="1">
      <alignment horizontal="center"/>
    </xf>
    <xf numFmtId="0" fontId="11" fillId="4" borderId="11" xfId="0" applyFont="1" applyFill="1" applyBorder="1" applyAlignment="1">
      <alignment horizontal="center"/>
    </xf>
    <xf numFmtId="0" fontId="10" fillId="0" borderId="0" xfId="0" applyFont="1" applyBorder="1" applyAlignment="1">
      <alignment horizontal="left" vertical="center" wrapText="1"/>
    </xf>
    <xf numFmtId="0" fontId="20" fillId="2" borderId="20" xfId="0" applyFont="1" applyFill="1" applyBorder="1" applyAlignment="1">
      <alignment horizontal="left" wrapText="1"/>
    </xf>
    <xf numFmtId="49" fontId="13" fillId="2" borderId="8" xfId="0" applyNumberFormat="1" applyFont="1" applyFill="1" applyBorder="1" applyAlignment="1" applyProtection="1">
      <alignment horizontal="center"/>
      <protection locked="0"/>
    </xf>
    <xf numFmtId="49" fontId="13" fillId="2" borderId="13" xfId="0" applyNumberFormat="1" applyFont="1" applyFill="1" applyBorder="1" applyAlignment="1" applyProtection="1">
      <alignment horizontal="center"/>
      <protection locked="0"/>
    </xf>
    <xf numFmtId="49" fontId="13" fillId="2" borderId="7" xfId="0" applyNumberFormat="1" applyFont="1" applyFill="1" applyBorder="1" applyAlignment="1" applyProtection="1">
      <alignment horizontal="center"/>
      <protection locked="0"/>
    </xf>
    <xf numFmtId="49" fontId="13" fillId="2" borderId="14" xfId="0" applyNumberFormat="1" applyFont="1" applyFill="1" applyBorder="1" applyAlignment="1" applyProtection="1">
      <alignment horizontal="center"/>
      <protection locked="0"/>
    </xf>
    <xf numFmtId="14" fontId="13" fillId="2" borderId="7" xfId="0" applyNumberFormat="1" applyFont="1" applyFill="1" applyBorder="1" applyAlignment="1" applyProtection="1">
      <alignment horizontal="center"/>
      <protection locked="0"/>
    </xf>
    <xf numFmtId="14" fontId="13" fillId="2" borderId="14" xfId="0" applyNumberFormat="1" applyFont="1" applyFill="1" applyBorder="1" applyAlignment="1" applyProtection="1">
      <alignment horizontal="center"/>
      <protection locked="0"/>
    </xf>
    <xf numFmtId="0" fontId="20" fillId="2" borderId="8" xfId="0" applyFont="1" applyFill="1" applyBorder="1" applyAlignment="1">
      <alignment horizontal="left" wrapText="1"/>
    </xf>
    <xf numFmtId="0" fontId="20" fillId="2" borderId="13" xfId="0" applyFont="1" applyFill="1" applyBorder="1" applyAlignment="1">
      <alignment horizontal="left" wrapText="1"/>
    </xf>
    <xf numFmtId="0" fontId="17" fillId="0" borderId="4" xfId="0" applyFont="1" applyBorder="1" applyAlignment="1" applyProtection="1">
      <alignment horizontal="center" vertical="center" wrapText="1"/>
    </xf>
    <xf numFmtId="0" fontId="18" fillId="0" borderId="0" xfId="0" applyFont="1" applyBorder="1" applyAlignment="1" applyProtection="1">
      <alignment horizontal="center" vertical="center" wrapText="1"/>
    </xf>
    <xf numFmtId="0" fontId="18" fillId="0" borderId="5" xfId="0" applyFont="1" applyBorder="1" applyAlignment="1" applyProtection="1">
      <alignment horizontal="center" vertical="center" wrapText="1"/>
    </xf>
    <xf numFmtId="49" fontId="15" fillId="2" borderId="31" xfId="0" applyNumberFormat="1" applyFont="1" applyFill="1" applyBorder="1" applyAlignment="1" applyProtection="1">
      <alignment horizontal="left" vertical="center"/>
      <protection locked="0"/>
    </xf>
    <xf numFmtId="49" fontId="15" fillId="2" borderId="29" xfId="0" applyNumberFormat="1" applyFont="1" applyFill="1" applyBorder="1" applyAlignment="1" applyProtection="1">
      <alignment horizontal="left" vertical="center"/>
      <protection locked="0"/>
    </xf>
    <xf numFmtId="49" fontId="15" fillId="2" borderId="30" xfId="0" applyNumberFormat="1" applyFont="1" applyFill="1" applyBorder="1" applyAlignment="1" applyProtection="1">
      <alignment horizontal="left" vertical="center"/>
      <protection locked="0"/>
    </xf>
    <xf numFmtId="0" fontId="10" fillId="0" borderId="4" xfId="0" applyFont="1" applyBorder="1" applyAlignment="1" applyProtection="1">
      <alignment horizontal="center"/>
      <protection locked="0"/>
    </xf>
    <xf numFmtId="0" fontId="10" fillId="0" borderId="0" xfId="0" applyFont="1" applyBorder="1" applyAlignment="1" applyProtection="1">
      <alignment horizontal="center"/>
      <protection locked="0"/>
    </xf>
  </cellXfs>
  <cellStyles count="4">
    <cellStyle name="Currency" xfId="2" builtinId="4"/>
    <cellStyle name="Hyperlink" xfId="1" builtinId="8"/>
    <cellStyle name="Normal" xfId="0" builtinId="0"/>
    <cellStyle name="Normal 2" xfId="3" xr:uid="{300D6010-6076-46E3-8AE4-AD7F0E97D148}"/>
  </cellStyles>
  <dxfs count="13">
    <dxf>
      <fill>
        <patternFill>
          <bgColor theme="3"/>
        </patternFill>
      </fill>
    </dxf>
    <dxf>
      <fill>
        <patternFill>
          <bgColor theme="3"/>
        </patternFill>
      </fill>
    </dxf>
    <dxf>
      <fill>
        <patternFill>
          <bgColor theme="3"/>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colors>
    <mruColors>
      <color rgb="FFFFD24F"/>
      <color rgb="FF003069"/>
      <color rgb="FF003C7D"/>
      <color rgb="FFFFE94B"/>
      <color rgb="FFFFFFCC"/>
      <color rgb="FFFFDF4F"/>
      <color rgb="FF005BA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7</xdr:col>
      <xdr:colOff>298450</xdr:colOff>
      <xdr:row>0</xdr:row>
      <xdr:rowOff>50800</xdr:rowOff>
    </xdr:from>
    <xdr:to>
      <xdr:col>12</xdr:col>
      <xdr:colOff>110490</xdr:colOff>
      <xdr:row>4</xdr:row>
      <xdr:rowOff>105410</xdr:rowOff>
    </xdr:to>
    <xdr:pic>
      <xdr:nvPicPr>
        <xdr:cNvPr id="2" name="Picture 1" descr="Blue text on a black background&#10;&#10;Description automatically generated">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84675" y="50800"/>
          <a:ext cx="2860040" cy="702310"/>
        </a:xfrm>
        <a:prstGeom prst="rect">
          <a:avLst/>
        </a:prstGeom>
        <a:noFill/>
        <a:ln>
          <a:noFill/>
        </a:ln>
      </xdr:spPr>
    </xdr:pic>
    <xdr:clientData/>
  </xdr:twoCellAnchor>
  <xdr:twoCellAnchor>
    <xdr:from>
      <xdr:col>14</xdr:col>
      <xdr:colOff>28575</xdr:colOff>
      <xdr:row>5</xdr:row>
      <xdr:rowOff>19051</xdr:rowOff>
    </xdr:from>
    <xdr:to>
      <xdr:col>19</xdr:col>
      <xdr:colOff>619125</xdr:colOff>
      <xdr:row>5</xdr:row>
      <xdr:rowOff>5067300</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7743825" y="895351"/>
          <a:ext cx="3657600" cy="50482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latin typeface="Montserrat" pitchFamily="2" charset="0"/>
            </a:rPr>
            <a:t>OCS Scholarship Information</a:t>
          </a:r>
          <a:r>
            <a:rPr lang="en-US" sz="1100">
              <a:latin typeface="Montserrat" pitchFamily="2" charset="0"/>
            </a:rPr>
            <a:t>:</a:t>
          </a:r>
        </a:p>
        <a:p>
          <a:r>
            <a:rPr lang="en-US" sz="1100">
              <a:latin typeface="Montserrat" pitchFamily="2" charset="0"/>
            </a:rPr>
            <a:t>                                        </a:t>
          </a:r>
        </a:p>
        <a:p>
          <a:r>
            <a:rPr lang="en-US" sz="1100">
              <a:latin typeface="Montserrat" pitchFamily="2" charset="0"/>
            </a:rPr>
            <a:t>I have reviewed the costs associated with this off-campus program and understand:</a:t>
          </a:r>
        </a:p>
        <a:p>
          <a:endParaRPr lang="en-US" sz="1100">
            <a:latin typeface="Montserrat" pitchFamily="2" charset="0"/>
          </a:endParaRPr>
        </a:p>
        <a:p>
          <a:r>
            <a:rPr lang="en-US" sz="1100">
              <a:latin typeface="Montserrat" pitchFamily="2" charset="0"/>
            </a:rPr>
            <a:t>•</a:t>
          </a:r>
          <a:r>
            <a:rPr lang="en-US" sz="1100" baseline="0">
              <a:latin typeface="Montserrat" pitchFamily="2" charset="0"/>
            </a:rPr>
            <a:t> A</a:t>
          </a:r>
          <a:r>
            <a:rPr lang="en-US" sz="1100">
              <a:latin typeface="Montserrat" pitchFamily="2" charset="0"/>
            </a:rPr>
            <a:t>ny additional expense beyond the cost of a term at Carleton is the responsibility of the student/family.</a:t>
          </a:r>
        </a:p>
        <a:p>
          <a:endParaRPr lang="en-US" sz="1100">
            <a:latin typeface="Montserrat" pitchFamily="2" charset="0"/>
          </a:endParaRPr>
        </a:p>
        <a:p>
          <a:r>
            <a:rPr lang="en-US" sz="1100">
              <a:latin typeface="Montserrat" pitchFamily="2" charset="0"/>
            </a:rPr>
            <a:t>•</a:t>
          </a:r>
          <a:r>
            <a:rPr lang="en-US" sz="1100" baseline="0">
              <a:latin typeface="Montserrat" pitchFamily="2" charset="0"/>
            </a:rPr>
            <a:t> I</a:t>
          </a:r>
          <a:r>
            <a:rPr lang="en-US" sz="1100">
              <a:latin typeface="Montserrat" pitchFamily="2" charset="0"/>
            </a:rPr>
            <a:t>f my program is less costly, my financial aid will be reviewed and adjusted.</a:t>
          </a:r>
        </a:p>
        <a:p>
          <a:endParaRPr lang="en-US" sz="1100">
            <a:latin typeface="Montserrat" pitchFamily="2" charset="0"/>
          </a:endParaRPr>
        </a:p>
        <a:p>
          <a:r>
            <a:rPr lang="en-US" sz="1100">
              <a:latin typeface="Montserrat" pitchFamily="2" charset="0"/>
            </a:rPr>
            <a:t>•</a:t>
          </a:r>
          <a:r>
            <a:rPr lang="en-US" sz="1100" baseline="0">
              <a:latin typeface="Montserrat" pitchFamily="2" charset="0"/>
            </a:rPr>
            <a:t> S</a:t>
          </a:r>
          <a:r>
            <a:rPr lang="en-US" sz="1100">
              <a:latin typeface="Montserrat" pitchFamily="2" charset="0"/>
            </a:rPr>
            <a:t>cholarship funding is limited and awarded at the discretion of Student Financial Aid.</a:t>
          </a:r>
        </a:p>
        <a:p>
          <a:endParaRPr lang="en-US" sz="1100">
            <a:latin typeface="Montserrat" pitchFamily="2" charset="0"/>
          </a:endParaRPr>
        </a:p>
        <a:p>
          <a:r>
            <a:rPr lang="en-US" sz="1100">
              <a:latin typeface="Montserrat" pitchFamily="2" charset="0"/>
            </a:rPr>
            <a:t>•</a:t>
          </a:r>
          <a:r>
            <a:rPr lang="en-US" sz="1100" baseline="0">
              <a:latin typeface="Montserrat" pitchFamily="2" charset="0"/>
            </a:rPr>
            <a:t> O</a:t>
          </a:r>
          <a:r>
            <a:rPr lang="en-US" sz="1100">
              <a:latin typeface="Montserrat" pitchFamily="2" charset="0"/>
            </a:rPr>
            <a:t>utside scholarships received for my program must be reported to the SFA Office which</a:t>
          </a:r>
          <a:r>
            <a:rPr lang="en-US" sz="1100" baseline="0">
              <a:latin typeface="Montserrat" pitchFamily="2" charset="0"/>
            </a:rPr>
            <a:t> may result in</a:t>
          </a:r>
          <a:r>
            <a:rPr lang="en-US" sz="1100">
              <a:latin typeface="Montserrat" pitchFamily="2" charset="0"/>
            </a:rPr>
            <a:t> my financial aid award being adjusted. </a:t>
          </a:r>
        </a:p>
        <a:p>
          <a:endParaRPr lang="en-US" sz="1100">
            <a:latin typeface="Montserrat" pitchFamily="2" charset="0"/>
          </a:endParaRPr>
        </a:p>
        <a:p>
          <a:r>
            <a:rPr lang="en-US" sz="1100">
              <a:latin typeface="Montserrat" pitchFamily="2" charset="0"/>
            </a:rPr>
            <a:t>•</a:t>
          </a:r>
          <a:r>
            <a:rPr lang="en-US" sz="1100" baseline="0">
              <a:latin typeface="Montserrat" pitchFamily="2" charset="0"/>
            </a:rPr>
            <a:t> I</a:t>
          </a:r>
          <a:r>
            <a:rPr lang="en-US" sz="1100">
              <a:latin typeface="Montserrat" pitchFamily="2" charset="0"/>
            </a:rPr>
            <a:t>n the event my program is canceled any OCS scholarship awarded will be removed,</a:t>
          </a:r>
          <a:r>
            <a:rPr lang="en-US" sz="1100" baseline="0">
              <a:latin typeface="Montserrat" pitchFamily="2" charset="0"/>
            </a:rPr>
            <a:t> and aid will revert to my standard award amount.</a:t>
          </a:r>
          <a:endParaRPr lang="en-US" sz="1100">
            <a:latin typeface="Montserrat" pitchFamily="2" charset="0"/>
          </a:endParaRPr>
        </a:p>
        <a:p>
          <a:endParaRPr lang="en-US" sz="1100">
            <a:latin typeface="Montserrat" pitchFamily="2" charset="0"/>
          </a:endParaRPr>
        </a:p>
        <a:p>
          <a:r>
            <a:rPr kumimoji="0" lang="en-US" sz="1100" b="0" i="0" u="none" strike="noStrike" kern="0" cap="none" spc="0" normalizeH="0" baseline="0" noProof="0">
              <a:ln>
                <a:noFill/>
              </a:ln>
              <a:solidFill>
                <a:srgbClr val="000000"/>
              </a:solidFill>
              <a:effectLst/>
              <a:uLnTx/>
              <a:uFillTx/>
              <a:latin typeface="Montserrat" pitchFamily="2" charset="0"/>
              <a:cs typeface="+mn-cs"/>
            </a:rPr>
            <a:t>•</a:t>
          </a:r>
          <a:r>
            <a:rPr lang="en-US" sz="1100">
              <a:latin typeface="Montserrat" pitchFamily="2" charset="0"/>
            </a:rPr>
            <a:t>I must be enrolled as a full-time student to receive financial aid.</a:t>
          </a:r>
        </a:p>
      </xdr:txBody>
    </xdr:sp>
    <xdr:clientData/>
  </xdr:twoCellAnchor>
  <xdr:twoCellAnchor>
    <xdr:from>
      <xdr:col>0</xdr:col>
      <xdr:colOff>28575</xdr:colOff>
      <xdr:row>5</xdr:row>
      <xdr:rowOff>19049</xdr:rowOff>
    </xdr:from>
    <xdr:to>
      <xdr:col>5</xdr:col>
      <xdr:colOff>571500</xdr:colOff>
      <xdr:row>5</xdr:row>
      <xdr:rowOff>5067300</xdr:rowOff>
    </xdr:to>
    <xdr:sp macro="" textlink="">
      <xdr:nvSpPr>
        <xdr:cNvPr id="4" name="TextBox 3">
          <a:extLst>
            <a:ext uri="{FF2B5EF4-FFF2-40B4-BE49-F238E27FC236}">
              <a16:creationId xmlns:a16="http://schemas.microsoft.com/office/drawing/2014/main" id="{00000000-0008-0000-0000-000004000000}"/>
            </a:ext>
          </a:extLst>
        </xdr:cNvPr>
        <xdr:cNvSpPr txBox="1"/>
      </xdr:nvSpPr>
      <xdr:spPr>
        <a:xfrm>
          <a:off x="28575" y="895349"/>
          <a:ext cx="3590925" cy="50482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latin typeface="Montserrat" pitchFamily="2" charset="0"/>
            </a:rPr>
            <a:t>Introduction</a:t>
          </a:r>
          <a:r>
            <a:rPr lang="en-US" sz="1100">
              <a:latin typeface="Montserrat" pitchFamily="2" charset="0"/>
            </a:rPr>
            <a:t>:</a:t>
          </a:r>
        </a:p>
        <a:p>
          <a:endParaRPr lang="en-US" sz="1100">
            <a:latin typeface="Montserrat" pitchFamily="2" charset="0"/>
          </a:endParaRPr>
        </a:p>
        <a:p>
          <a:r>
            <a:rPr lang="en-US" sz="1100">
              <a:latin typeface="Montserrat" pitchFamily="2" charset="0"/>
            </a:rPr>
            <a:t>• This worksheet is required for students on need-based financial aid applying for non-Carleton programs and those applying for Carleton programs who wish to be considered for a scholarship. It is recommended for all others.</a:t>
          </a:r>
        </a:p>
        <a:p>
          <a:endParaRPr lang="en-US" sz="1100">
            <a:latin typeface="Montserrat" pitchFamily="2" charset="0"/>
          </a:endParaRPr>
        </a:p>
        <a:p>
          <a:r>
            <a:rPr lang="en-US" sz="1100">
              <a:latin typeface="Montserrat" pitchFamily="2" charset="0"/>
            </a:rPr>
            <a:t>• This file must be opened, completed, and saved in Excel format, do not provide a screenshot of the completed worksheet.</a:t>
          </a:r>
        </a:p>
        <a:p>
          <a:endParaRPr lang="en-US" sz="1100">
            <a:latin typeface="Montserrat" pitchFamily="2" charset="0"/>
          </a:endParaRPr>
        </a:p>
        <a:p>
          <a:r>
            <a:rPr lang="en-US" sz="1100">
              <a:latin typeface="Montserrat" pitchFamily="2" charset="0"/>
            </a:rPr>
            <a:t>This Worksheet is to: </a:t>
          </a:r>
        </a:p>
        <a:p>
          <a:endParaRPr lang="en-US" sz="1100">
            <a:latin typeface="Montserrat" pitchFamily="2" charset="0"/>
          </a:endParaRPr>
        </a:p>
        <a:p>
          <a:r>
            <a:rPr lang="en-US" sz="1100">
              <a:solidFill>
                <a:schemeClr val="dk1"/>
              </a:solidFill>
              <a:effectLst/>
              <a:latin typeface="Montserrat" pitchFamily="2" charset="0"/>
              <a:ea typeface="+mn-ea"/>
              <a:cs typeface="+mn-cs"/>
            </a:rPr>
            <a:t>•</a:t>
          </a:r>
          <a:r>
            <a:rPr lang="en-US" sz="1100">
              <a:latin typeface="Montserrat" pitchFamily="2" charset="0"/>
            </a:rPr>
            <a:t>  </a:t>
          </a:r>
          <a:r>
            <a:rPr lang="en-US" sz="1100" baseline="0">
              <a:latin typeface="Montserrat" pitchFamily="2" charset="0"/>
            </a:rPr>
            <a:t>P</a:t>
          </a:r>
          <a:r>
            <a:rPr lang="en-US" sz="1100">
              <a:latin typeface="Montserrat" pitchFamily="2" charset="0"/>
            </a:rPr>
            <a:t>rovide</a:t>
          </a:r>
          <a:r>
            <a:rPr lang="en-US" sz="1100" baseline="0">
              <a:latin typeface="Montserrat" pitchFamily="2" charset="0"/>
            </a:rPr>
            <a:t> a</a:t>
          </a:r>
          <a:r>
            <a:rPr lang="en-US" sz="1100">
              <a:latin typeface="Montserrat" pitchFamily="2" charset="0"/>
            </a:rPr>
            <a:t>ccurate data for Student Financial Aid (SFA) to adjust your financial aid for your off-campus studies term.</a:t>
          </a:r>
        </a:p>
        <a:p>
          <a:endParaRPr lang="en-US" sz="1100">
            <a:latin typeface="Montserrat" pitchFamily="2" charset="0"/>
          </a:endParaRPr>
        </a:p>
        <a:p>
          <a:r>
            <a:rPr lang="en-US" sz="1100">
              <a:solidFill>
                <a:schemeClr val="dk1"/>
              </a:solidFill>
              <a:effectLst/>
              <a:latin typeface="Montserrat" pitchFamily="2" charset="0"/>
              <a:ea typeface="+mn-ea"/>
              <a:cs typeface="+mn-cs"/>
            </a:rPr>
            <a:t>•</a:t>
          </a:r>
          <a:r>
            <a:rPr lang="en-US" sz="1100">
              <a:latin typeface="Montserrat" pitchFamily="2" charset="0"/>
            </a:rPr>
            <a:t> Give you and your family an estimate of the total cost or additional cost of your off-campus study program.</a:t>
          </a:r>
        </a:p>
        <a:p>
          <a:endParaRPr lang="en-US" sz="1100">
            <a:latin typeface="Montserrat" pitchFamily="2" charset="0"/>
          </a:endParaRPr>
        </a:p>
        <a:p>
          <a:endParaRPr lang="en-US" sz="1100">
            <a:latin typeface="Montserrat" pitchFamily="2" charset="0"/>
          </a:endParaRPr>
        </a:p>
      </xdr:txBody>
    </xdr:sp>
    <xdr:clientData/>
  </xdr:twoCellAnchor>
  <xdr:twoCellAnchor>
    <xdr:from>
      <xdr:col>7</xdr:col>
      <xdr:colOff>28575</xdr:colOff>
      <xdr:row>5</xdr:row>
      <xdr:rowOff>28574</xdr:rowOff>
    </xdr:from>
    <xdr:to>
      <xdr:col>12</xdr:col>
      <xdr:colOff>581025</xdr:colOff>
      <xdr:row>5</xdr:row>
      <xdr:rowOff>5067299</xdr:rowOff>
    </xdr:to>
    <xdr:sp macro="" textlink="">
      <xdr:nvSpPr>
        <xdr:cNvPr id="5" name="TextBox 4">
          <a:extLst>
            <a:ext uri="{FF2B5EF4-FFF2-40B4-BE49-F238E27FC236}">
              <a16:creationId xmlns:a16="http://schemas.microsoft.com/office/drawing/2014/main" id="{00000000-0008-0000-0000-000005000000}"/>
            </a:ext>
          </a:extLst>
        </xdr:cNvPr>
        <xdr:cNvSpPr txBox="1"/>
      </xdr:nvSpPr>
      <xdr:spPr>
        <a:xfrm>
          <a:off x="3886200" y="904874"/>
          <a:ext cx="3600450" cy="50387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latin typeface="Montserrat" pitchFamily="2" charset="0"/>
            </a:rPr>
            <a:t>Instructions</a:t>
          </a:r>
          <a:r>
            <a:rPr lang="en-US" sz="1100">
              <a:latin typeface="Montserrat" pitchFamily="2" charset="0"/>
            </a:rPr>
            <a:t>:</a:t>
          </a:r>
        </a:p>
        <a:p>
          <a:endParaRPr lang="en-US" sz="1100">
            <a:latin typeface="Montserrat" pitchFamily="2" charset="0"/>
          </a:endParaRPr>
        </a:p>
        <a:p>
          <a:pPr eaLnBrk="1" fontAlgn="auto" latinLnBrk="0" hangingPunct="1"/>
          <a:r>
            <a:rPr lang="en-US" sz="1100" b="0" i="0" baseline="0">
              <a:solidFill>
                <a:schemeClr val="dk1"/>
              </a:solidFill>
              <a:effectLst/>
              <a:latin typeface="Montserrat" pitchFamily="2" charset="0"/>
              <a:ea typeface="+mn-ea"/>
              <a:cs typeface="+mn-cs"/>
            </a:rPr>
            <a:t>1. To use this worksheet, enter your personal and program information first (If a dropdown option is given please choose from that list), then add the amounts for the different categories. Once complete, insert a signature on the signature line and date the worksheet.</a:t>
          </a:r>
          <a:endParaRPr lang="en-US">
            <a:effectLst/>
            <a:latin typeface="Montserrat" pitchFamily="2" charset="0"/>
          </a:endParaRPr>
        </a:p>
        <a:p>
          <a:r>
            <a:rPr lang="en-US" sz="1100">
              <a:solidFill>
                <a:schemeClr val="dk1"/>
              </a:solidFill>
              <a:effectLst/>
              <a:latin typeface="Montserrat" pitchFamily="2" charset="0"/>
              <a:ea typeface="+mn-ea"/>
              <a:cs typeface="+mn-cs"/>
            </a:rPr>
            <a:t>     </a:t>
          </a:r>
          <a:endParaRPr lang="en-US">
            <a:effectLst/>
            <a:latin typeface="Montserrat" pitchFamily="2" charset="0"/>
          </a:endParaRPr>
        </a:p>
        <a:p>
          <a:r>
            <a:rPr lang="en-US" sz="1100">
              <a:latin typeface="Montserrat" pitchFamily="2" charset="0"/>
            </a:rPr>
            <a:t>2. </a:t>
          </a:r>
          <a:r>
            <a:rPr lang="en-US" sz="1100" b="0" i="0">
              <a:solidFill>
                <a:schemeClr val="dk1"/>
              </a:solidFill>
              <a:effectLst/>
              <a:latin typeface="Montserrat" pitchFamily="2" charset="0"/>
              <a:ea typeface="+mn-ea"/>
              <a:cs typeface="+mn-cs"/>
            </a:rPr>
            <a:t>To determine additional costs, for non-Carleton and GEP programs, go to the program's website and find the section on program costs for fees. Programs generally list their fees, what costs they include and exclude, and give an estimate of additional expenses. For Carleton programs, refer to the Additional Cost Worksheet which is sent with acceptance letters and available in your student portal, once accepted to the program.</a:t>
          </a:r>
        </a:p>
        <a:p>
          <a:endParaRPr lang="en-US" sz="1100">
            <a:latin typeface="Montserrat" pitchFamily="2" charset="0"/>
          </a:endParaRPr>
        </a:p>
        <a:p>
          <a:r>
            <a:rPr lang="en-US" sz="1100">
              <a:latin typeface="Montserrat" pitchFamily="2" charset="0"/>
            </a:rPr>
            <a:t>3. Documentation is</a:t>
          </a:r>
          <a:r>
            <a:rPr lang="en-US" sz="1100" baseline="0">
              <a:latin typeface="Montserrat" pitchFamily="2" charset="0"/>
            </a:rPr>
            <a:t> required for each budget item/category. </a:t>
          </a:r>
          <a:r>
            <a:rPr lang="en-US" sz="1100">
              <a:latin typeface="Montserrat" pitchFamily="2" charset="0"/>
            </a:rPr>
            <a:t>Attach Screenshots of documentation to the 'Documentation' Tab.</a:t>
          </a:r>
        </a:p>
        <a:p>
          <a:r>
            <a:rPr lang="en-US" sz="1100">
              <a:latin typeface="Montserrat" pitchFamily="2" charset="0"/>
            </a:rPr>
            <a:t>                                             </a:t>
          </a:r>
        </a:p>
        <a:p>
          <a:r>
            <a:rPr lang="en-US" sz="1100">
              <a:latin typeface="Montserrat" pitchFamily="2" charset="0"/>
            </a:rPr>
            <a:t>4. Return this completed worksheet.</a:t>
          </a:r>
          <a:r>
            <a:rPr lang="en-US" sz="1100" baseline="0">
              <a:latin typeface="Montserrat" pitchFamily="2" charset="0"/>
            </a:rPr>
            <a:t> </a:t>
          </a:r>
        </a:p>
        <a:p>
          <a:r>
            <a:rPr lang="en-US" sz="1100" b="1" baseline="0">
              <a:latin typeface="Montserrat" pitchFamily="2" charset="0"/>
            </a:rPr>
            <a:t>Non-Carleton programs: </a:t>
          </a:r>
          <a:r>
            <a:rPr lang="en-US" sz="1100" baseline="0">
              <a:latin typeface="Montserrat" pitchFamily="2" charset="0"/>
            </a:rPr>
            <a:t>upload to the </a:t>
          </a:r>
          <a:r>
            <a:rPr lang="en-US" sz="1100">
              <a:latin typeface="Montserrat" pitchFamily="2" charset="0"/>
            </a:rPr>
            <a:t>OCS Application for Approval. </a:t>
          </a:r>
        </a:p>
        <a:p>
          <a:r>
            <a:rPr lang="en-US" sz="1100" b="1">
              <a:latin typeface="Montserrat" pitchFamily="2" charset="0"/>
            </a:rPr>
            <a:t>Carleton/GEP programs:</a:t>
          </a:r>
          <a:r>
            <a:rPr lang="en-US" sz="1100" b="1" baseline="0">
              <a:latin typeface="Montserrat" pitchFamily="2" charset="0"/>
            </a:rPr>
            <a:t> </a:t>
          </a:r>
          <a:r>
            <a:rPr lang="en-US" sz="1100">
              <a:latin typeface="Montserrat" pitchFamily="2" charset="0"/>
            </a:rPr>
            <a:t>send to financialaid@carleton.edu</a:t>
          </a:r>
        </a:p>
        <a:p>
          <a:endParaRPr lang="en-US" sz="1100">
            <a:latin typeface="Montserrat" pitchFamily="2" charset="0"/>
          </a:endParaRP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xdr:col>
      <xdr:colOff>2124075</xdr:colOff>
      <xdr:row>33</xdr:row>
      <xdr:rowOff>142875</xdr:rowOff>
    </xdr:from>
    <xdr:ext cx="184731" cy="254557"/>
    <xdr:sp macro="" textlink="">
      <xdr:nvSpPr>
        <xdr:cNvPr id="14" name="TextBox 13">
          <a:extLst>
            <a:ext uri="{FF2B5EF4-FFF2-40B4-BE49-F238E27FC236}">
              <a16:creationId xmlns:a16="http://schemas.microsoft.com/office/drawing/2014/main" id="{00000000-0008-0000-0100-00000E000000}"/>
            </a:ext>
          </a:extLst>
        </xdr:cNvPr>
        <xdr:cNvSpPr txBox="1"/>
      </xdr:nvSpPr>
      <xdr:spPr>
        <a:xfrm>
          <a:off x="4400550" y="9477375"/>
          <a:ext cx="184731" cy="2545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sz="1100"/>
        </a:p>
      </xdr:txBody>
    </xdr:sp>
    <xdr:clientData/>
  </xdr:oneCellAnchor>
  <xdr:twoCellAnchor editAs="oneCell">
    <xdr:from>
      <xdr:col>1</xdr:col>
      <xdr:colOff>1533525</xdr:colOff>
      <xdr:row>0</xdr:row>
      <xdr:rowOff>76200</xdr:rowOff>
    </xdr:from>
    <xdr:to>
      <xdr:col>4</xdr:col>
      <xdr:colOff>381000</xdr:colOff>
      <xdr:row>0</xdr:row>
      <xdr:rowOff>866667</xdr:rowOff>
    </xdr:to>
    <xdr:pic>
      <xdr:nvPicPr>
        <xdr:cNvPr id="4" name="Picture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10000" y="76200"/>
          <a:ext cx="3457575" cy="79046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ggaston/Desktop/Tester%20OCS%20Budget%20Workshee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Instructions (2)"/>
      <sheetName val="Budget Worksheet"/>
      <sheetName val="Documentation"/>
      <sheetName val="Carleton and GEP Programs"/>
    </sheetNames>
    <sheetDataSet>
      <sheetData sheetId="0" refreshError="1"/>
      <sheetData sheetId="1" refreshError="1"/>
      <sheetData sheetId="2" refreshError="1"/>
      <sheetData sheetId="3" refreshError="1"/>
      <sheetData sheetId="4">
        <row r="3">
          <cell r="A3" t="str">
            <v>Yes</v>
          </cell>
          <cell r="C3" t="str">
            <v>Summer '26- Economics in Cambridge</v>
          </cell>
          <cell r="D3" t="str">
            <v>Fall '26- Women's &amp; Gender Studies in Europe- Global Engagement Program</v>
          </cell>
        </row>
        <row r="4">
          <cell r="A4" t="str">
            <v>No</v>
          </cell>
          <cell r="C4" t="str">
            <v>Fall '26- Cross Cultural Psychology in Prague</v>
          </cell>
          <cell r="D4" t="str">
            <v>Fall '26- Buddhist Studies in India- Global Engagement Program</v>
          </cell>
        </row>
        <row r="5">
          <cell r="C5" t="str">
            <v>Fall '26- Experiencing Spain: Ecology, Economy, and Socio-Political Transitions</v>
          </cell>
          <cell r="D5" t="str">
            <v>Fall '26- Ecology &amp; Anthropology in Tanzania- Global Engagement Program</v>
          </cell>
        </row>
        <row r="6">
          <cell r="C6" t="str">
            <v>Winter Break '26- Microeconomic Development in Bangladesh</v>
          </cell>
        </row>
        <row r="7">
          <cell r="C7" t="str">
            <v>Winter Break '26- Social Justice and Cultural Immersion in Mexico</v>
          </cell>
        </row>
        <row r="8">
          <cell r="C8" t="str">
            <v>Winter '27- Geology in New Zealand</v>
          </cell>
        </row>
        <row r="9">
          <cell r="C9" t="str">
            <v>Winter '27- Politics &amp; Public Policy in Washington, D.C.</v>
          </cell>
        </row>
        <row r="10">
          <cell r="C10" t="str">
            <v>Winter '27- "Make It" in Hollywood: CAMS Production in Los Angeles</v>
          </cell>
        </row>
        <row r="11">
          <cell r="C11" t="str">
            <v>Spring '27- Living London: Reading London, Writing London</v>
          </cell>
        </row>
        <row r="12">
          <cell r="C12" t="str">
            <v>Spring '27- French and Francophone Studies in Paris</v>
          </cell>
        </row>
        <row r="13">
          <cell r="C13" t="str">
            <v>Spring '27- History, Religion, and Urban Change in Medieval and Renaissance Rome</v>
          </cell>
        </row>
        <row r="14">
          <cell r="C14" t="str">
            <v>Spring '27- Russophone Studies in Central Asia</v>
          </cell>
        </row>
      </sheetData>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0E25D6-D5AC-475E-8F54-22604560C6A7}">
  <sheetPr codeName="Sheet1"/>
  <dimension ref="A1:T15"/>
  <sheetViews>
    <sheetView showGridLines="0" tabSelected="1" workbookViewId="0">
      <selection activeCell="X6" sqref="X6"/>
    </sheetView>
  </sheetViews>
  <sheetFormatPr defaultColWidth="9.1796875" defaultRowHeight="12.5"/>
  <cols>
    <col min="1" max="6" width="9.1796875" style="1" customWidth="1"/>
    <col min="7" max="7" width="3" style="1" customWidth="1"/>
    <col min="8" max="13" width="9.1796875" style="1" customWidth="1"/>
    <col min="14" max="14" width="3" style="1" customWidth="1"/>
    <col min="15" max="15" width="9.453125" style="1" customWidth="1"/>
    <col min="16" max="19" width="9.1796875" style="1"/>
    <col min="20" max="20" width="10.1796875" style="1" customWidth="1"/>
    <col min="21" max="16384" width="9.1796875" style="1"/>
  </cols>
  <sheetData>
    <row r="1" spans="1:20">
      <c r="A1" s="62"/>
      <c r="B1" s="63"/>
      <c r="C1" s="63"/>
      <c r="D1" s="63"/>
      <c r="E1" s="63"/>
      <c r="F1" s="63"/>
      <c r="G1" s="63"/>
      <c r="H1" s="63"/>
      <c r="I1" s="63"/>
      <c r="J1" s="63"/>
      <c r="K1" s="63"/>
      <c r="L1" s="63"/>
      <c r="M1" s="63"/>
      <c r="N1" s="63"/>
      <c r="O1" s="63"/>
      <c r="P1" s="63"/>
      <c r="Q1" s="63"/>
      <c r="R1" s="63"/>
      <c r="S1" s="63"/>
      <c r="T1" s="64"/>
    </row>
    <row r="2" spans="1:20">
      <c r="A2" s="65"/>
      <c r="B2" s="66"/>
      <c r="C2" s="66"/>
      <c r="D2" s="66"/>
      <c r="E2" s="66"/>
      <c r="F2" s="66"/>
      <c r="G2" s="66"/>
      <c r="H2" s="66"/>
      <c r="I2" s="66"/>
      <c r="J2" s="66"/>
      <c r="K2" s="66"/>
      <c r="L2" s="66"/>
      <c r="M2" s="66"/>
      <c r="N2" s="66"/>
      <c r="O2" s="66"/>
      <c r="P2" s="66"/>
      <c r="Q2" s="66"/>
      <c r="R2" s="66"/>
      <c r="S2" s="66"/>
      <c r="T2" s="67"/>
    </row>
    <row r="3" spans="1:20">
      <c r="A3" s="65"/>
      <c r="B3" s="66"/>
      <c r="C3" s="66"/>
      <c r="D3" s="66"/>
      <c r="E3" s="66"/>
      <c r="F3" s="66"/>
      <c r="G3" s="66"/>
      <c r="H3" s="66"/>
      <c r="I3" s="66"/>
      <c r="J3" s="66"/>
      <c r="K3" s="66"/>
      <c r="L3" s="66"/>
      <c r="M3" s="66"/>
      <c r="N3" s="66"/>
      <c r="O3" s="66"/>
      <c r="P3" s="66"/>
      <c r="Q3" s="66"/>
      <c r="R3" s="66"/>
      <c r="S3" s="66"/>
      <c r="T3" s="67"/>
    </row>
    <row r="4" spans="1:20">
      <c r="A4" s="65"/>
      <c r="B4" s="66"/>
      <c r="C4" s="66"/>
      <c r="D4" s="66"/>
      <c r="E4" s="66"/>
      <c r="F4" s="66"/>
      <c r="G4" s="66"/>
      <c r="H4" s="66"/>
      <c r="I4" s="66"/>
      <c r="J4" s="66"/>
      <c r="K4" s="66"/>
      <c r="L4" s="66"/>
      <c r="M4" s="66"/>
      <c r="N4" s="66"/>
      <c r="O4" s="66"/>
      <c r="P4" s="66"/>
      <c r="Q4" s="66"/>
      <c r="R4" s="66"/>
      <c r="S4" s="66"/>
      <c r="T4" s="67"/>
    </row>
    <row r="5" spans="1:20" ht="18" customHeight="1" thickBot="1">
      <c r="A5" s="65"/>
      <c r="B5" s="66"/>
      <c r="C5" s="66"/>
      <c r="D5" s="66"/>
      <c r="E5" s="66"/>
      <c r="F5" s="66"/>
      <c r="G5" s="66"/>
      <c r="H5" s="66"/>
      <c r="I5" s="66"/>
      <c r="J5" s="66"/>
      <c r="K5" s="66"/>
      <c r="L5" s="66"/>
      <c r="M5" s="66"/>
      <c r="N5" s="66"/>
      <c r="O5" s="66"/>
      <c r="P5" s="66"/>
      <c r="Q5" s="66"/>
      <c r="R5" s="66"/>
      <c r="S5" s="66"/>
      <c r="T5" s="67"/>
    </row>
    <row r="6" spans="1:20" ht="400.5" customHeight="1" thickBot="1">
      <c r="A6" s="71"/>
      <c r="B6" s="72"/>
      <c r="C6" s="72"/>
      <c r="D6" s="72"/>
      <c r="E6" s="72"/>
      <c r="F6" s="73"/>
      <c r="G6" s="5"/>
      <c r="H6" s="74"/>
      <c r="I6" s="75"/>
      <c r="J6" s="75"/>
      <c r="K6" s="75"/>
      <c r="L6" s="75"/>
      <c r="M6" s="76"/>
      <c r="N6" s="5"/>
      <c r="O6" s="79"/>
      <c r="P6" s="80"/>
      <c r="Q6" s="80"/>
      <c r="R6" s="80"/>
      <c r="S6" s="80"/>
      <c r="T6" s="81"/>
    </row>
    <row r="7" spans="1:20" ht="16" customHeight="1" thickBot="1">
      <c r="A7" s="77"/>
      <c r="B7" s="78"/>
      <c r="C7" s="78"/>
      <c r="D7" s="78"/>
      <c r="E7" s="78"/>
      <c r="F7" s="78"/>
      <c r="G7" s="5"/>
      <c r="H7" s="5"/>
      <c r="I7" s="5"/>
      <c r="J7" s="5"/>
      <c r="K7" s="5"/>
      <c r="L7" s="5"/>
      <c r="M7" s="5"/>
      <c r="N7" s="5"/>
      <c r="O7" s="5"/>
      <c r="P7" s="5"/>
      <c r="Q7" s="5"/>
      <c r="R7" s="5"/>
      <c r="S7" s="5"/>
      <c r="T7" s="2"/>
    </row>
    <row r="8" spans="1:20" ht="9" customHeight="1" thickBot="1">
      <c r="A8" s="68"/>
      <c r="B8" s="69"/>
      <c r="C8" s="69"/>
      <c r="D8" s="69"/>
      <c r="E8" s="69"/>
      <c r="F8" s="69"/>
      <c r="G8" s="69"/>
      <c r="H8" s="69"/>
      <c r="I8" s="69"/>
      <c r="J8" s="69"/>
      <c r="K8" s="69"/>
      <c r="L8" s="69"/>
      <c r="M8" s="69"/>
      <c r="N8" s="69"/>
      <c r="O8" s="69"/>
      <c r="P8" s="69"/>
      <c r="Q8" s="69"/>
      <c r="R8" s="69"/>
      <c r="S8" s="69"/>
      <c r="T8" s="70"/>
    </row>
    <row r="9" spans="1:20">
      <c r="A9" s="3"/>
      <c r="B9" s="3"/>
      <c r="C9" s="3"/>
      <c r="D9" s="3"/>
      <c r="E9" s="3"/>
      <c r="F9" s="3"/>
    </row>
    <row r="10" spans="1:20">
      <c r="A10" s="3"/>
      <c r="B10" s="3"/>
      <c r="C10" s="3"/>
      <c r="D10" s="3"/>
      <c r="E10" s="3"/>
      <c r="F10" s="3"/>
    </row>
    <row r="11" spans="1:20">
      <c r="A11" s="3"/>
      <c r="B11" s="3"/>
      <c r="C11" s="3"/>
      <c r="D11" s="3"/>
      <c r="E11" s="3"/>
      <c r="F11" s="3"/>
    </row>
    <row r="12" spans="1:20">
      <c r="A12" s="3"/>
      <c r="B12" s="3"/>
      <c r="C12" s="3"/>
      <c r="D12" s="3"/>
      <c r="E12" s="3"/>
      <c r="F12" s="3"/>
    </row>
    <row r="13" spans="1:20">
      <c r="A13" s="3"/>
      <c r="B13" s="3"/>
      <c r="C13" s="3"/>
      <c r="D13" s="3"/>
      <c r="E13" s="3"/>
      <c r="F13" s="4"/>
    </row>
    <row r="14" spans="1:20">
      <c r="A14" s="3"/>
      <c r="B14" s="3"/>
      <c r="C14" s="3"/>
      <c r="D14" s="3"/>
      <c r="E14" s="3"/>
      <c r="F14" s="3"/>
    </row>
    <row r="15" spans="1:20">
      <c r="A15" s="3"/>
      <c r="B15" s="3"/>
      <c r="C15" s="3"/>
      <c r="D15" s="3"/>
      <c r="E15" s="3"/>
      <c r="F15" s="3"/>
    </row>
  </sheetData>
  <sheetProtection algorithmName="SHA-512" hashValue="RCtsMX/0utglmKwZoEh1UTvgMUZhSSOVwdOn9ukalL8ij+upNCZTXdFSEWK4ZGjNFVcKS6Jg5zkeXU/HO1Q5aw==" saltValue="fLAbPN/wOTTFxte/gbWTag==" spinCount="100000" sheet="1" objects="1" scenarios="1"/>
  <mergeCells count="6">
    <mergeCell ref="A1:T5"/>
    <mergeCell ref="A8:T8"/>
    <mergeCell ref="A6:F6"/>
    <mergeCell ref="H6:M6"/>
    <mergeCell ref="A7:F7"/>
    <mergeCell ref="O6:T6"/>
  </mergeCells>
  <pageMargins left="0.7" right="0.7" top="0.75" bottom="0.75" header="0.3" footer="0.3"/>
  <pageSetup orientation="portrait"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96367B-98F1-460D-B8DE-C002DF9B6226}">
  <sheetPr codeName="Sheet2"/>
  <dimension ref="A1:G34"/>
  <sheetViews>
    <sheetView showGridLines="0" workbookViewId="0">
      <selection activeCell="H11" sqref="H11"/>
    </sheetView>
  </sheetViews>
  <sheetFormatPr defaultColWidth="9.1796875" defaultRowHeight="15"/>
  <cols>
    <col min="1" max="1" width="35.7265625" style="12" customWidth="1"/>
    <col min="2" max="2" width="39.1796875" style="12" customWidth="1"/>
    <col min="3" max="3" width="35.81640625" style="12" hidden="1" customWidth="1"/>
    <col min="4" max="4" width="30" style="12" customWidth="1"/>
    <col min="5" max="5" width="37.7265625" style="12" customWidth="1"/>
    <col min="6" max="6" width="49.54296875" style="12" customWidth="1"/>
    <col min="7" max="16384" width="9.1796875" style="12"/>
  </cols>
  <sheetData>
    <row r="1" spans="1:6" s="6" customFormat="1" ht="99" customHeight="1" thickBot="1">
      <c r="A1" s="99" t="s">
        <v>28</v>
      </c>
      <c r="B1" s="100"/>
      <c r="C1" s="100"/>
      <c r="D1" s="100"/>
      <c r="E1" s="100"/>
      <c r="F1" s="101"/>
    </row>
    <row r="2" spans="1:6" s="6" customFormat="1" ht="16.5">
      <c r="A2" s="46" t="s">
        <v>17</v>
      </c>
      <c r="B2" s="53"/>
      <c r="C2" s="7"/>
      <c r="D2" s="52" t="str" cm="1">
        <f t="array" ref="D2">_xlfn.IFS(B5="Carleton", "Which Carleton Program?", B5="Carleton Global Engagement Program", "Which GEP Program?", B5="Non-Carleton Program", "Program Name/Sponsor:", B5="", "")</f>
        <v/>
      </c>
      <c r="E2" s="104"/>
      <c r="F2" s="105"/>
    </row>
    <row r="3" spans="1:6" s="6" customFormat="1" ht="16.5">
      <c r="A3" s="47" t="s">
        <v>18</v>
      </c>
      <c r="B3" s="49"/>
      <c r="C3" s="8"/>
      <c r="D3" s="48" t="s">
        <v>3</v>
      </c>
      <c r="E3" s="106"/>
      <c r="F3" s="107"/>
    </row>
    <row r="4" spans="1:6" s="6" customFormat="1" ht="16.5">
      <c r="A4" s="47" t="s">
        <v>0</v>
      </c>
      <c r="B4" s="54"/>
      <c r="C4" s="9"/>
      <c r="D4" s="48" t="s">
        <v>1</v>
      </c>
      <c r="E4" s="108"/>
      <c r="F4" s="109"/>
    </row>
    <row r="5" spans="1:6" s="6" customFormat="1" ht="16.5">
      <c r="A5" s="47" t="s">
        <v>19</v>
      </c>
      <c r="B5" s="50"/>
      <c r="C5" s="9"/>
      <c r="D5" s="48" t="s">
        <v>2</v>
      </c>
      <c r="E5" s="108"/>
      <c r="F5" s="109"/>
    </row>
    <row r="6" spans="1:6" s="6" customFormat="1" ht="17" thickBot="1">
      <c r="A6" s="93" t="s">
        <v>34</v>
      </c>
      <c r="B6" s="94"/>
      <c r="C6" s="43"/>
      <c r="D6" s="95"/>
      <c r="E6" s="95"/>
      <c r="F6" s="96"/>
    </row>
    <row r="7" spans="1:6" ht="22" thickBot="1">
      <c r="A7" s="44" t="s">
        <v>4</v>
      </c>
      <c r="B7" s="45" t="s">
        <v>5</v>
      </c>
      <c r="C7" s="11" t="s">
        <v>20</v>
      </c>
      <c r="D7" s="89" t="s">
        <v>13</v>
      </c>
      <c r="E7" s="89"/>
      <c r="F7" s="90"/>
    </row>
    <row r="8" spans="1:6" ht="16.5">
      <c r="A8" s="55" t="s">
        <v>6</v>
      </c>
      <c r="B8" s="25"/>
      <c r="C8" s="13"/>
      <c r="D8" s="91" t="str">
        <f>IF(B5="Carleton", "Comprehensive Fee for a single term found at https://www.carleton.edu/business/students/tuition/ this includes room and board", IF(B5="Carleton Global Engagement Program", "GEP Tuition and Costs Found at https://www.carleton.edu/global-engagement/admissions/schedule-of-fees/", IF(B5="Non-Carleton Program", "Tuition Provided on Program Website", IF(B5="", "", ""))))</f>
        <v/>
      </c>
      <c r="E8" s="91"/>
      <c r="F8" s="92"/>
    </row>
    <row r="9" spans="1:6" ht="16.5">
      <c r="A9" s="56" t="s">
        <v>22</v>
      </c>
      <c r="B9" s="26"/>
      <c r="C9" s="14"/>
      <c r="D9" s="84" t="s">
        <v>21</v>
      </c>
      <c r="E9" s="84"/>
      <c r="F9" s="85"/>
    </row>
    <row r="10" spans="1:6" ht="16.5">
      <c r="A10" s="56" t="s">
        <v>7</v>
      </c>
      <c r="B10" s="15">
        <f>IF(B5="Non-Carleton Program", 3500, 0)</f>
        <v>0</v>
      </c>
      <c r="C10" s="16"/>
      <c r="D10" s="86" t="s">
        <v>35</v>
      </c>
      <c r="E10" s="87"/>
      <c r="F10" s="88"/>
    </row>
    <row r="11" spans="1:6" ht="16.5">
      <c r="A11" s="57" t="str">
        <f>IF(B5="Carleton Global Engagement Program", "Room/Board", "Room/Housing")</f>
        <v>Room/Housing</v>
      </c>
      <c r="B11" s="26"/>
      <c r="C11" s="14"/>
      <c r="D11" s="82" t="str">
        <f>IF(B5="Carleton Global Engagement Program", "Room and Board as Listed on GEP Cost Cheet.", "Rent, utilities, homestay fees, etc. Use standard amount as Select/Optional Upgrades will not be considered.")</f>
        <v>Rent, utilities, homestay fees, etc. Use standard amount as Select/Optional Upgrades will not be considered.</v>
      </c>
      <c r="E11" s="82"/>
      <c r="F11" s="83"/>
    </row>
    <row r="12" spans="1:6" ht="18" customHeight="1">
      <c r="A12" s="57" t="str">
        <f>IF(B5="Carleton Global Engagement Program", "Other Fees", "Board/Meals")</f>
        <v>Board/Meals</v>
      </c>
      <c r="B12" s="26"/>
      <c r="C12" s="14"/>
      <c r="D12" s="82" t="str">
        <f>IF(B5="Carleton Global Engagement Program", "Other required program fees as listed on the GEP Cost Sheet.", "Meal plan or average estimated meal cost given by the program sponsor.")</f>
        <v>Meal plan or average estimated meal cost given by the program sponsor.</v>
      </c>
      <c r="E12" s="82"/>
      <c r="F12" s="83"/>
    </row>
    <row r="13" spans="1:6" ht="44.25" customHeight="1">
      <c r="A13" s="56" t="s">
        <v>8</v>
      </c>
      <c r="B13" s="27"/>
      <c r="C13" s="17"/>
      <c r="D13" s="84" t="s">
        <v>29</v>
      </c>
      <c r="E13" s="84"/>
      <c r="F13" s="85"/>
    </row>
    <row r="14" spans="1:6" ht="34.5" customHeight="1">
      <c r="A14" s="58" t="s">
        <v>16</v>
      </c>
      <c r="B14" s="26"/>
      <c r="C14" s="14"/>
      <c r="D14" s="84" t="s">
        <v>30</v>
      </c>
      <c r="E14" s="84"/>
      <c r="F14" s="85"/>
    </row>
    <row r="15" spans="1:6" ht="16.5">
      <c r="A15" s="56" t="s">
        <v>9</v>
      </c>
      <c r="B15" s="26"/>
      <c r="C15" s="14"/>
      <c r="D15" s="84" t="s">
        <v>25</v>
      </c>
      <c r="E15" s="84"/>
      <c r="F15" s="85"/>
    </row>
    <row r="16" spans="1:6" ht="16.5">
      <c r="A16" s="56" t="s">
        <v>10</v>
      </c>
      <c r="B16" s="27"/>
      <c r="C16" s="17"/>
      <c r="D16" s="84" t="s">
        <v>31</v>
      </c>
      <c r="E16" s="84"/>
      <c r="F16" s="85"/>
    </row>
    <row r="17" spans="1:7" ht="16.5">
      <c r="A17" s="56" t="s">
        <v>14</v>
      </c>
      <c r="B17" s="28"/>
      <c r="C17" s="10"/>
      <c r="D17" s="103" t="s">
        <v>32</v>
      </c>
      <c r="E17" s="84"/>
      <c r="F17" s="85"/>
    </row>
    <row r="18" spans="1:7" ht="15.5" thickBot="1">
      <c r="A18" s="59"/>
      <c r="B18" s="115"/>
      <c r="C18" s="116"/>
      <c r="D18" s="116"/>
      <c r="E18" s="116"/>
      <c r="F18" s="117"/>
    </row>
    <row r="19" spans="1:7" ht="34.5" customHeight="1">
      <c r="A19" s="56" t="s">
        <v>11</v>
      </c>
      <c r="B19" s="29"/>
      <c r="C19" s="18"/>
      <c r="D19" s="110" t="s">
        <v>15</v>
      </c>
      <c r="E19" s="110"/>
      <c r="F19" s="111"/>
    </row>
    <row r="20" spans="1:7" ht="34.5" customHeight="1">
      <c r="A20" s="56" t="s">
        <v>12</v>
      </c>
      <c r="B20" s="26"/>
      <c r="C20" s="14"/>
      <c r="D20" s="84" t="s">
        <v>27</v>
      </c>
      <c r="E20" s="84"/>
      <c r="F20" s="85"/>
    </row>
    <row r="21" spans="1:7" ht="16.5">
      <c r="A21" s="56" t="s">
        <v>36</v>
      </c>
      <c r="B21" s="28"/>
      <c r="C21" s="10"/>
      <c r="D21" s="103" t="s">
        <v>33</v>
      </c>
      <c r="E21" s="84"/>
      <c r="F21" s="85"/>
    </row>
    <row r="22" spans="1:7" ht="15.5" thickBot="1">
      <c r="A22" s="60"/>
      <c r="B22" s="115"/>
      <c r="C22" s="116"/>
      <c r="D22" s="116"/>
      <c r="E22" s="116"/>
      <c r="F22" s="117"/>
    </row>
    <row r="23" spans="1:7" ht="30.75" customHeight="1" thickBot="1">
      <c r="A23" s="61" t="str">
        <f>IF(B5="Carleton", "Additional Program Cost Considered for Scholarship", IF(B5="Carleton Global Engagement Program", "Total Program Cost", IF(B5="Non-Carleton Program", "Total Program Cost", "")))</f>
        <v/>
      </c>
      <c r="B23" s="51" t="str">
        <f>IF(B5="Carleton",SUM(B8,B10,B13:B17,B19:B21),IF(B5="Carleton Global Engagement Program",SUM(B8,B10:B13,B15:B17,B21),IF(B5="Non-Carleton Program",SUM(B8:B17,B19:B21), IF(B5="", ""))))</f>
        <v/>
      </c>
      <c r="C23" s="19">
        <f>SUM(C8:C17,C19:C21)</f>
        <v>0</v>
      </c>
      <c r="D23" s="20"/>
      <c r="E23" s="21"/>
      <c r="F23" s="22"/>
    </row>
    <row r="24" spans="1:7" ht="26.25" customHeight="1">
      <c r="A24" s="112" t="s">
        <v>23</v>
      </c>
      <c r="B24" s="113"/>
      <c r="C24" s="113"/>
      <c r="D24" s="113"/>
      <c r="E24" s="113"/>
      <c r="F24" s="114"/>
    </row>
    <row r="25" spans="1:7" ht="21" customHeight="1">
      <c r="A25" s="33"/>
      <c r="B25" s="34"/>
      <c r="C25" s="34"/>
      <c r="D25" s="34"/>
      <c r="E25" s="34"/>
      <c r="F25" s="35"/>
    </row>
    <row r="26" spans="1:7" ht="21" customHeight="1" thickBot="1">
      <c r="A26" s="36" t="s">
        <v>26</v>
      </c>
      <c r="B26" s="31"/>
      <c r="C26" s="34"/>
      <c r="D26" s="37" t="s">
        <v>24</v>
      </c>
      <c r="E26" s="30"/>
      <c r="F26" s="35"/>
    </row>
    <row r="27" spans="1:7" ht="21" customHeight="1">
      <c r="A27" s="118"/>
      <c r="B27" s="119"/>
      <c r="C27" s="119"/>
      <c r="D27" s="119"/>
      <c r="E27" s="34"/>
      <c r="F27" s="35"/>
    </row>
    <row r="28" spans="1:7" s="23" customFormat="1" ht="15.5" thickBot="1">
      <c r="A28" s="38"/>
      <c r="B28" s="39"/>
      <c r="C28" s="40"/>
      <c r="D28" s="40"/>
      <c r="E28" s="41"/>
      <c r="F28" s="42"/>
    </row>
    <row r="29" spans="1:7" s="23" customFormat="1" ht="21" customHeight="1">
      <c r="A29" s="102"/>
      <c r="B29" s="102"/>
      <c r="C29" s="24"/>
      <c r="D29" s="24"/>
      <c r="E29" s="24"/>
      <c r="F29" s="24"/>
      <c r="G29" s="24"/>
    </row>
    <row r="30" spans="1:7" s="23" customFormat="1" ht="21" customHeight="1">
      <c r="A30" s="102"/>
      <c r="B30" s="102"/>
      <c r="C30" s="24"/>
      <c r="D30" s="24"/>
      <c r="E30" s="24"/>
      <c r="F30" s="24"/>
      <c r="G30" s="24"/>
    </row>
    <row r="31" spans="1:7" s="23" customFormat="1" ht="24.75" customHeight="1">
      <c r="A31" s="102"/>
      <c r="B31" s="102"/>
      <c r="C31" s="24"/>
      <c r="D31" s="24"/>
      <c r="E31" s="24"/>
      <c r="F31" s="24"/>
      <c r="G31" s="24"/>
    </row>
    <row r="32" spans="1:7" s="23" customFormat="1" ht="24.75" customHeight="1">
      <c r="A32" s="97"/>
      <c r="B32" s="97"/>
    </row>
    <row r="33" spans="1:2" s="23" customFormat="1" ht="24.75" customHeight="1">
      <c r="A33" s="97"/>
      <c r="B33" s="97"/>
    </row>
    <row r="34" spans="1:2" s="23" customFormat="1" ht="24.75" customHeight="1">
      <c r="A34" s="98"/>
      <c r="B34" s="98"/>
    </row>
  </sheetData>
  <sheetProtection algorithmName="SHA-512" hashValue="X7Y0F/MtUbSU/e9FdpqrKtgvaApgUvqRSYBV418O7jE4AD0epC3O2DspkMT6FSIOYOypMMsxLkbA2F16lfMUfA==" saltValue="HoffNmnzTXScGx995TaqRQ==" spinCount="100000" sheet="1" objects="1" scenarios="1"/>
  <mergeCells count="31">
    <mergeCell ref="B22:F22"/>
    <mergeCell ref="A27:D27"/>
    <mergeCell ref="A30:B30"/>
    <mergeCell ref="A31:B31"/>
    <mergeCell ref="D16:F16"/>
    <mergeCell ref="A32:B32"/>
    <mergeCell ref="A33:B33"/>
    <mergeCell ref="A34:B34"/>
    <mergeCell ref="A1:F1"/>
    <mergeCell ref="A29:B29"/>
    <mergeCell ref="D20:F20"/>
    <mergeCell ref="D21:F21"/>
    <mergeCell ref="E2:F2"/>
    <mergeCell ref="E3:F3"/>
    <mergeCell ref="E4:F4"/>
    <mergeCell ref="E5:F5"/>
    <mergeCell ref="D17:F17"/>
    <mergeCell ref="D19:F19"/>
    <mergeCell ref="A24:F24"/>
    <mergeCell ref="B18:F18"/>
    <mergeCell ref="D11:F11"/>
    <mergeCell ref="D7:F7"/>
    <mergeCell ref="D8:F8"/>
    <mergeCell ref="D9:F9"/>
    <mergeCell ref="A6:B6"/>
    <mergeCell ref="D6:F6"/>
    <mergeCell ref="D12:F12"/>
    <mergeCell ref="D13:F13"/>
    <mergeCell ref="D14:F14"/>
    <mergeCell ref="D15:F15"/>
    <mergeCell ref="D10:F10"/>
  </mergeCells>
  <conditionalFormatting sqref="D3:F3">
    <cfRule type="expression" dxfId="12" priority="23">
      <formula>OR(B5="Carleton", B5="Carleton Global Engagement Program")</formula>
    </cfRule>
  </conditionalFormatting>
  <conditionalFormatting sqref="E3:F3">
    <cfRule type="expression" dxfId="11" priority="29">
      <formula>OR(B5="Carleton", B5="Carleton Global Engagement Program")</formula>
    </cfRule>
  </conditionalFormatting>
  <conditionalFormatting sqref="B12">
    <cfRule type="expression" dxfId="10" priority="15">
      <formula>B5="Carleton"</formula>
    </cfRule>
  </conditionalFormatting>
  <conditionalFormatting sqref="B11">
    <cfRule type="expression" dxfId="9" priority="14">
      <formula>B5="Carleton"</formula>
    </cfRule>
  </conditionalFormatting>
  <conditionalFormatting sqref="B10">
    <cfRule type="expression" dxfId="8" priority="13">
      <formula>B5="Carleton"</formula>
    </cfRule>
  </conditionalFormatting>
  <conditionalFormatting sqref="B9">
    <cfRule type="expression" dxfId="7" priority="12">
      <formula>B5="Carleton"</formula>
    </cfRule>
  </conditionalFormatting>
  <conditionalFormatting sqref="A9:A12">
    <cfRule type="expression" dxfId="6" priority="8">
      <formula>$B$5="Carleton"</formula>
    </cfRule>
  </conditionalFormatting>
  <conditionalFormatting sqref="D9:F12">
    <cfRule type="expression" dxfId="5" priority="7">
      <formula>$B$5="Carleton"</formula>
    </cfRule>
  </conditionalFormatting>
  <conditionalFormatting sqref="A9:F9">
    <cfRule type="expression" dxfId="4" priority="6">
      <formula>$B$5="Carleton Global Engagement Program"</formula>
    </cfRule>
  </conditionalFormatting>
  <conditionalFormatting sqref="A14:F14">
    <cfRule type="expression" dxfId="3" priority="4">
      <formula>$B$5="Carleton Global Engagement Program"</formula>
    </cfRule>
  </conditionalFormatting>
  <conditionalFormatting sqref="A19:F19">
    <cfRule type="expression" dxfId="2" priority="3">
      <formula>$B$5="Carleton Global Engagement Program"</formula>
    </cfRule>
  </conditionalFormatting>
  <conditionalFormatting sqref="A20:F20">
    <cfRule type="expression" dxfId="1" priority="2">
      <formula>$B$5="Carleton Global Engagement Program"</formula>
    </cfRule>
  </conditionalFormatting>
  <conditionalFormatting sqref="A10:F10">
    <cfRule type="expression" dxfId="0" priority="1">
      <formula>$B$5="Carleton Global Engagement Program"</formula>
    </cfRule>
  </conditionalFormatting>
  <dataValidations count="2">
    <dataValidation type="list" allowBlank="1" showInputMessage="1" showErrorMessage="1" sqref="C5" xr:uid="{93B28C29-31D8-43E7-94D1-252A8DD0123E}">
      <formula1>"Carleton, Carleton Global Engagement Program, Non-Carleton Program"</formula1>
    </dataValidation>
    <dataValidation type="list" allowBlank="1" showInputMessage="1" showErrorMessage="1" error="Please use the dropdown menu to select a value." sqref="B5" xr:uid="{1A120D51-66A5-4E5C-B8D0-8A614372B675}">
      <formula1>"Carleton, Carleton Global Engagement Program, Non-Carleton Program"</formula1>
    </dataValidation>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65A6C6-A64F-4C48-8C86-0497DB4501CD}">
  <sheetPr codeName="Sheet3"/>
  <dimension ref="A1"/>
  <sheetViews>
    <sheetView showGridLines="0" topLeftCell="A4" workbookViewId="0">
      <selection activeCell="J38" sqref="J38"/>
    </sheetView>
  </sheetViews>
  <sheetFormatPr defaultColWidth="9.1796875" defaultRowHeight="12.5"/>
  <cols>
    <col min="1" max="16384" width="9.1796875" style="32"/>
  </cols>
  <sheetData/>
  <pageMargins left="0.7" right="0.7" top="0.75" bottom="0.75" header="0.3" footer="0.3"/>
  <pageSetup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Information- Read First</vt:lpstr>
      <vt:lpstr>Budget Worksheet</vt:lpstr>
      <vt:lpstr>Documentation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Grady Gaston</dc:creator>
  <cp:lastModifiedBy>Grady Gaston</cp:lastModifiedBy>
  <cp:lastPrinted>2025-11-07T22:29:03Z</cp:lastPrinted>
  <dcterms:created xsi:type="dcterms:W3CDTF">2023-08-01T22:04:33Z</dcterms:created>
  <dcterms:modified xsi:type="dcterms:W3CDTF">2025-12-17T21:58:57Z</dcterms:modified>
</cp:coreProperties>
</file>